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564" windowWidth="9924" windowHeight="8472"/>
  </bookViews>
  <sheets>
    <sheet name="10_Pojízdná křesla" sheetId="1" r:id="rId1"/>
  </sheets>
  <definedNames>
    <definedName name="_xlnm._FilterDatabase" localSheetId="0" hidden="1">'10_Pojízdná křesla'!$A$5:$K$6</definedName>
    <definedName name="_xlnm.Print_Area" localSheetId="0">'10_Pojízdná křesla'!$A$1:$I$35</definedName>
  </definedNames>
  <calcPr calcId="125725"/>
</workbook>
</file>

<file path=xl/calcChain.xml><?xml version="1.0" encoding="utf-8"?>
<calcChain xmlns="http://schemas.openxmlformats.org/spreadsheetml/2006/main">
  <c r="I30" i="1"/>
  <c r="I27"/>
  <c r="I34" s="1"/>
  <c r="I15"/>
  <c r="G11"/>
  <c r="G10"/>
  <c r="G9"/>
</calcChain>
</file>

<file path=xl/sharedStrings.xml><?xml version="1.0" encoding="utf-8"?>
<sst xmlns="http://schemas.openxmlformats.org/spreadsheetml/2006/main" count="42" uniqueCount="40">
  <si>
    <t>NEMOCNICE CHEB</t>
  </si>
  <si>
    <t>aktualizace</t>
  </si>
  <si>
    <t>1_2016</t>
  </si>
  <si>
    <t xml:space="preserve">D2.51 -  ZDRAVOTNICKÁ TECHNOLOGIE </t>
  </si>
  <si>
    <t>CENA</t>
  </si>
  <si>
    <t>ČÍSLO</t>
  </si>
  <si>
    <t>NÁZEV</t>
  </si>
  <si>
    <t>ROZMĚR</t>
  </si>
  <si>
    <t>POZN</t>
  </si>
  <si>
    <t>MN</t>
  </si>
  <si>
    <t>KS</t>
  </si>
  <si>
    <t xml:space="preserve"> KS/bez DPH</t>
  </si>
  <si>
    <t>CELKEM/bez DPH</t>
  </si>
  <si>
    <t>UPOZORNĚNÍ</t>
  </si>
  <si>
    <t>NEDÍLNOU SOUČÁSTÍ VÝKAZU JE I INFORMATIVNÍ OBRAZOVÁ, KONSTRUKČNÍ A BAREVNOSTNÍ SPECIFIKACE V RÁMCI PD INTERIÉRU/ TECHNOLOGIE!</t>
  </si>
  <si>
    <t>PŘED VLASTNÍ VÝROBOU/ DODÁVKOU PRVKŮ JE NUTNO PROVÉST ODSOUHLASENÍ ARCHITEKTEM V RÁMCI KD STAVBY!!! DODAVATEL VYBAVENÍ V TÉTO SOUVISLOSTI PŘEDLOŽÍ PODROBNOU KNIHU NÁBYTKU A U ATYP PRVKŮ I VÝROBNÍ DOKUMENTACI!</t>
  </si>
  <si>
    <t>VEŠKERÉ VÝCHOZÍ ROZMĚRY ATYP PRVKŮ NUTNO PŘED VÝROBOU PŘEMĚŘIT PŘÍMO NA STAVBĚ A U VYBRANÝCH CELKŮ NUTNO ZAJISTIT ZÁROVEŇ KOORDINACI S OSTATNÍMI PROFESEMI (ZTI, ELEKTRO APOD.)!</t>
  </si>
  <si>
    <t>CENA VÝROBKU JE VŽDY UVAŽOVÁNA VČETNĚ DODÁVKY A MONTÁŽE!</t>
  </si>
  <si>
    <t>UVÁDĚNÉ ROZMĚRY PRVKŮ JSOU POUZE ORIENTAČNÍ!</t>
  </si>
  <si>
    <t>T-6582</t>
  </si>
  <si>
    <t>křeslo transportní pro přepravu pacientů</t>
  </si>
  <si>
    <t>ks</t>
  </si>
  <si>
    <t xml:space="preserve">zesílený skládací rám </t>
  </si>
  <si>
    <t xml:space="preserve">odnímatelné plné postranice </t>
  </si>
  <si>
    <t xml:space="preserve">odnímatelné nastavitelné stupačky </t>
  </si>
  <si>
    <t>přední plná kola</t>
  </si>
  <si>
    <t>zadní pneumatická kola</t>
  </si>
  <si>
    <t>parkovací brzdy</t>
  </si>
  <si>
    <t xml:space="preserve">držák berlí </t>
  </si>
  <si>
    <t>madlo pro obsluhu</t>
  </si>
  <si>
    <t>zdravotně nezávadný, omyvatelný povrch</t>
  </si>
  <si>
    <t>nosnost alespoň 150 kg</t>
  </si>
  <si>
    <t>T-6583</t>
  </si>
  <si>
    <t>křeslo transportní pro přepravu pacientů - střední</t>
  </si>
  <si>
    <t>nosnost: 120 kg, nastavitelné podnožky, odklopná opěradla předloktí, kolečka pevná a otočná, střední velikost - pro dětské pacienty</t>
  </si>
  <si>
    <t>T-6728</t>
  </si>
  <si>
    <t>křeslo sprchovací, pojízdné</t>
  </si>
  <si>
    <t xml:space="preserve">pojízdné sprchovací a toaletní křeslo; polstrovaný sedák s otvorem; opěrka zad, odklopné područky; stabilní duralový rám; brzda na všech čtyřech řídících kladkách; stavitelné, odklopné a odnímatelné stupačky; lze čistit a udržovat bežnými dezinfekčními, čistícími a konzervačními prostředky; odstín/ dekor nutno odsouhlasit dle konkrétního výrobce </t>
  </si>
  <si>
    <t>CELKEM BEZ DPH</t>
  </si>
  <si>
    <t>Výkaz pojízdných křesel včetně technické specifikace dodávky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</si>
</sst>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9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7">
    <xf numFmtId="0" fontId="0" fillId="0" borderId="0"/>
    <xf numFmtId="0" fontId="5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8" fillId="0" borderId="0"/>
  </cellStyleXfs>
  <cellXfs count="44">
    <xf numFmtId="0" fontId="0" fillId="0" borderId="0" xfId="0"/>
    <xf numFmtId="49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/>
    <xf numFmtId="43" fontId="2" fillId="0" borderId="0" xfId="0" applyNumberFormat="1" applyFont="1" applyFill="1" applyAlignment="1">
      <alignment horizontal="left"/>
    </xf>
    <xf numFmtId="43" fontId="2" fillId="0" borderId="0" xfId="0" applyNumberFormat="1" applyFont="1" applyFill="1"/>
    <xf numFmtId="0" fontId="1" fillId="2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43" fontId="1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1" fontId="3" fillId="0" borderId="0" xfId="0" applyNumberFormat="1" applyFont="1" applyFill="1" applyAlignment="1" applyProtection="1">
      <alignment horizontal="center" vertical="top"/>
    </xf>
    <xf numFmtId="49" fontId="3" fillId="2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center"/>
    </xf>
    <xf numFmtId="4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Protection="1"/>
    <xf numFmtId="43" fontId="1" fillId="0" borderId="0" xfId="0" applyNumberFormat="1" applyFont="1" applyFill="1"/>
    <xf numFmtId="0" fontId="1" fillId="0" borderId="0" xfId="0" applyFont="1" applyFill="1" applyProtection="1">
      <protection locked="0"/>
    </xf>
    <xf numFmtId="43" fontId="1" fillId="0" borderId="0" xfId="0" applyNumberFormat="1" applyFont="1" applyFill="1" applyAlignment="1">
      <alignment horizontal="left"/>
    </xf>
    <xf numFmtId="0" fontId="2" fillId="0" borderId="0" xfId="1" applyFont="1" applyFill="1"/>
    <xf numFmtId="49" fontId="2" fillId="0" borderId="0" xfId="1" applyNumberFormat="1" applyFont="1" applyFill="1" applyAlignment="1">
      <alignment horizontal="left" wrapText="1"/>
    </xf>
    <xf numFmtId="0" fontId="2" fillId="0" borderId="0" xfId="1" applyFont="1" applyFill="1" applyProtection="1">
      <protection locked="0"/>
    </xf>
    <xf numFmtId="3" fontId="2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Protection="1">
      <protection locked="0"/>
    </xf>
    <xf numFmtId="1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2" xfId="0" applyFont="1" applyFill="1" applyBorder="1"/>
    <xf numFmtId="43" fontId="2" fillId="0" borderId="2" xfId="0" applyNumberFormat="1" applyFont="1" applyFill="1" applyBorder="1" applyAlignment="1">
      <alignment horizontal="left"/>
    </xf>
    <xf numFmtId="43" fontId="2" fillId="0" borderId="2" xfId="0" applyNumberFormat="1" applyFont="1" applyFill="1" applyBorder="1"/>
    <xf numFmtId="43" fontId="7" fillId="0" borderId="0" xfId="0" applyNumberFormat="1" applyFont="1" applyFill="1"/>
  </cellXfs>
  <cellStyles count="7">
    <cellStyle name="Excel Built-in Normal" xfId="1"/>
    <cellStyle name="normální" xfId="0" builtinId="0"/>
    <cellStyle name="Normální 10" xfId="2"/>
    <cellStyle name="normální 2" xfId="3"/>
    <cellStyle name="normální 3" xfId="4"/>
    <cellStyle name="Normální 6" xfId="5"/>
    <cellStyle name="normální 7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" name="Obrázek 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" name="Obrázek 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" name="Obrázek 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" name="Obrázek 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" name="Obrázek 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" name="Obrázek 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8" name="Obrázek 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9" name="Obrázek 8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75895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0" name="Obrázek 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1" name="Obrázek 1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2" name="Obrázek 1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3" name="Obrázek 1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4" name="Obrázek 1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5" name="Obrázek 1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6" name="Obrázek 1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7" name="Obrázek 1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8" name="Obrázek 1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19" name="Obrázek 1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0" name="Obrázek 1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1" name="Obrázek 2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22" name="Obrázek 21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75895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3" name="Obrázek 2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4" name="Obrázek 2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5" name="Obrázek 2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6" name="Obrázek 2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7" name="Obrázek 2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8" name="Obrázek 2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29" name="Obrázek 2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0" name="Obrázek 2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1" name="Obrázek 3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2" name="Obrázek 3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3" name="Obrázek 3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4" name="Obrázek 3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35" name="Obrázek 34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75895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6" name="Obrázek 3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7" name="Obrázek 3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8" name="Obrázek 3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39" name="Obrázek 3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0" name="Obrázek 3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1" name="Obrázek 4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2" name="Obrázek 4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3" name="Obrázek 4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4" name="Obrázek 4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5" name="Obrázek 4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6" name="Obrázek 4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7" name="Obrázek 4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48" name="Obrázek 47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75895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49" name="Obrázek 4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0" name="Obrázek 4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1" name="Obrázek 5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2" name="Obrázek 5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3" name="Obrázek 5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4" name="Obrázek 5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5" name="Obrázek 5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6" name="Obrázek 5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7" name="Obrázek 5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8" name="Obrázek 5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59" name="Obrázek 5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0" name="Obrázek 5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61" name="Obrázek 60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75895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2" name="Obrázek 6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3" name="Obrázek 6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4" name="Obrázek 6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5" name="Obrázek 6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6" name="Obrázek 6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7" name="Obrázek 6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8" name="Obrázek 6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69" name="Obrázek 6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0" name="Obrázek 6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1" name="Obrázek 7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2" name="Obrázek 7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3" name="Obrázek 7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31</xdr:row>
      <xdr:rowOff>0</xdr:rowOff>
    </xdr:from>
    <xdr:to>
      <xdr:col>2</xdr:col>
      <xdr:colOff>3429000</xdr:colOff>
      <xdr:row>31</xdr:row>
      <xdr:rowOff>0</xdr:rowOff>
    </xdr:to>
    <xdr:pic>
      <xdr:nvPicPr>
        <xdr:cNvPr id="74" name="Obrázek 73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758952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5" name="Obrázek 7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6" name="Obrázek 7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7" name="Obrázek 7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8" name="Obrázek 7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31</xdr:row>
      <xdr:rowOff>0</xdr:rowOff>
    </xdr:from>
    <xdr:to>
      <xdr:col>2</xdr:col>
      <xdr:colOff>3025140</xdr:colOff>
      <xdr:row>31</xdr:row>
      <xdr:rowOff>0</xdr:rowOff>
    </xdr:to>
    <xdr:pic>
      <xdr:nvPicPr>
        <xdr:cNvPr id="79" name="Obrázek 7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758952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T34"/>
  <sheetViews>
    <sheetView tabSelected="1" zoomScale="80" zoomScaleNormal="80" workbookViewId="0">
      <selection activeCell="H15" sqref="H15"/>
    </sheetView>
  </sheetViews>
  <sheetFormatPr defaultColWidth="9.109375" defaultRowHeight="13.2"/>
  <cols>
    <col min="1" max="1" width="1" style="1" customWidth="1"/>
    <col min="2" max="2" width="8.33203125" style="3" customWidth="1"/>
    <col min="3" max="3" width="65.21875" style="3" customWidth="1"/>
    <col min="4" max="4" width="17.21875" style="3" customWidth="1"/>
    <col min="5" max="5" width="7.21875" style="3" customWidth="1"/>
    <col min="6" max="7" width="3.88671875" style="3" customWidth="1"/>
    <col min="8" max="8" width="21.109375" style="4" customWidth="1"/>
    <col min="9" max="9" width="21.109375" style="5" customWidth="1"/>
    <col min="10" max="11" width="9.109375" style="3"/>
    <col min="12" max="12" width="30.109375" style="3" customWidth="1"/>
    <col min="13" max="16384" width="9.109375" style="3"/>
  </cols>
  <sheetData>
    <row r="2" spans="1:254">
      <c r="B2" s="2" t="s">
        <v>0</v>
      </c>
      <c r="D2" s="3" t="s">
        <v>1</v>
      </c>
      <c r="E2" s="3" t="s">
        <v>2</v>
      </c>
    </row>
    <row r="3" spans="1:254">
      <c r="B3" s="6" t="s">
        <v>39</v>
      </c>
      <c r="C3" s="6"/>
      <c r="D3" s="6"/>
      <c r="E3" s="6"/>
    </row>
    <row r="4" spans="1:254">
      <c r="B4" s="2" t="s">
        <v>3</v>
      </c>
      <c r="F4" s="7"/>
    </row>
    <row r="5" spans="1:254">
      <c r="H5" s="8" t="s">
        <v>4</v>
      </c>
      <c r="I5" s="8"/>
    </row>
    <row r="6" spans="1:254" ht="13.8" thickBot="1">
      <c r="A6" s="9"/>
      <c r="B6" s="10" t="s">
        <v>5</v>
      </c>
      <c r="C6" s="10" t="s">
        <v>6</v>
      </c>
      <c r="D6" s="10" t="s">
        <v>7</v>
      </c>
      <c r="E6" s="10" t="s">
        <v>8</v>
      </c>
      <c r="F6" s="11" t="s">
        <v>9</v>
      </c>
      <c r="G6" s="11" t="s">
        <v>10</v>
      </c>
      <c r="H6" s="12" t="s">
        <v>11</v>
      </c>
      <c r="I6" s="12" t="s">
        <v>12</v>
      </c>
    </row>
    <row r="8" spans="1:254">
      <c r="B8" s="13" t="s">
        <v>13</v>
      </c>
      <c r="H8" s="5"/>
      <c r="I8" s="3"/>
    </row>
    <row r="9" spans="1:254" ht="37.799999999999997" customHeight="1">
      <c r="A9" s="14"/>
      <c r="B9" s="15"/>
      <c r="C9" s="16" t="s">
        <v>14</v>
      </c>
      <c r="D9" s="17"/>
      <c r="E9" s="18"/>
      <c r="F9" s="19"/>
      <c r="G9" s="18" t="str">
        <f>IF(AND(NOT(ISBLANK(D9)),E9&lt;&gt;0),(E9*F9),"")</f>
        <v/>
      </c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  <c r="IJ9" s="20"/>
      <c r="IK9" s="20"/>
      <c r="IL9" s="20"/>
      <c r="IM9" s="20"/>
      <c r="IN9" s="20"/>
      <c r="IO9" s="20"/>
      <c r="IP9" s="20"/>
      <c r="IQ9" s="20"/>
      <c r="IR9" s="20"/>
    </row>
    <row r="10" spans="1:254" ht="47.4" customHeight="1">
      <c r="A10" s="14"/>
      <c r="B10" s="15"/>
      <c r="C10" s="16" t="s">
        <v>15</v>
      </c>
      <c r="D10" s="17"/>
      <c r="E10" s="18"/>
      <c r="F10" s="19"/>
      <c r="G10" s="18" t="str">
        <f>IF(AND(NOT(ISBLANK(D10)),E10&lt;&gt;0),(E10*F10),"")</f>
        <v/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</row>
    <row r="11" spans="1:254" ht="46.8" customHeight="1">
      <c r="A11" s="14"/>
      <c r="B11" s="15"/>
      <c r="C11" s="16" t="s">
        <v>16</v>
      </c>
      <c r="D11" s="17"/>
      <c r="E11" s="18"/>
      <c r="F11" s="19"/>
      <c r="G11" s="18" t="str">
        <f>IF(AND(NOT(ISBLANK(D11)),E11&lt;&gt;0),(E11*F11),"")</f>
        <v/>
      </c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</row>
    <row r="12" spans="1:254" ht="19.8" customHeight="1">
      <c r="A12" s="14"/>
      <c r="B12" s="15"/>
      <c r="C12" s="16" t="s">
        <v>17</v>
      </c>
      <c r="D12" s="17"/>
      <c r="E12" s="18"/>
      <c r="F12" s="19"/>
      <c r="G12" s="18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  <c r="IK12" s="20"/>
      <c r="IL12" s="20"/>
      <c r="IM12" s="20"/>
      <c r="IN12" s="20"/>
      <c r="IO12" s="20"/>
      <c r="IP12" s="20"/>
      <c r="IQ12" s="20"/>
      <c r="IR12" s="20"/>
    </row>
    <row r="13" spans="1:254" ht="20.399999999999999" customHeight="1">
      <c r="A13" s="14"/>
      <c r="B13" s="15"/>
      <c r="C13" s="16" t="s">
        <v>18</v>
      </c>
      <c r="D13" s="17"/>
      <c r="E13" s="18"/>
      <c r="F13" s="19"/>
      <c r="G13" s="18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/>
      <c r="IM13" s="20"/>
      <c r="IN13" s="20"/>
      <c r="IO13" s="20"/>
      <c r="IP13" s="20"/>
      <c r="IQ13" s="20"/>
      <c r="IR13" s="20"/>
    </row>
    <row r="14" spans="1:254">
      <c r="I14" s="21"/>
    </row>
    <row r="15" spans="1:254">
      <c r="A15" s="13"/>
      <c r="B15" s="13" t="s">
        <v>19</v>
      </c>
      <c r="C15" s="13" t="s">
        <v>20</v>
      </c>
      <c r="D15" s="13"/>
      <c r="E15" s="13"/>
      <c r="F15" s="22">
        <v>5</v>
      </c>
      <c r="G15" s="22" t="s">
        <v>21</v>
      </c>
      <c r="H15" s="23"/>
      <c r="I15" s="21">
        <f>F15*H15</f>
        <v>0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</row>
    <row r="16" spans="1:254" ht="14.4">
      <c r="A16" s="24"/>
      <c r="C16" s="25" t="s">
        <v>22</v>
      </c>
      <c r="D16" s="24"/>
      <c r="E16" s="26"/>
      <c r="F16" s="26"/>
      <c r="G16" s="27"/>
      <c r="H16" s="28"/>
      <c r="I16" s="21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  <c r="IM16" s="29"/>
      <c r="IN16" s="29"/>
      <c r="IO16" s="29"/>
      <c r="IP16" s="29"/>
      <c r="IQ16" s="29"/>
      <c r="IR16" s="29"/>
      <c r="IS16" s="29"/>
      <c r="IT16" s="29"/>
    </row>
    <row r="17" spans="1:254" ht="14.4">
      <c r="A17" s="24"/>
      <c r="C17" s="25" t="s">
        <v>23</v>
      </c>
      <c r="D17" s="24"/>
      <c r="E17" s="26"/>
      <c r="F17" s="26"/>
      <c r="G17" s="27"/>
      <c r="H17" s="28"/>
      <c r="I17" s="21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</row>
    <row r="18" spans="1:254" ht="14.4">
      <c r="A18" s="24"/>
      <c r="C18" s="25" t="s">
        <v>24</v>
      </c>
      <c r="D18" s="24"/>
      <c r="E18" s="26"/>
      <c r="F18" s="26"/>
      <c r="G18" s="27"/>
      <c r="H18" s="28"/>
      <c r="I18" s="21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</row>
    <row r="19" spans="1:254" ht="14.4">
      <c r="A19" s="24"/>
      <c r="C19" s="25" t="s">
        <v>25</v>
      </c>
      <c r="D19" s="24"/>
      <c r="E19" s="26"/>
      <c r="F19" s="26"/>
      <c r="G19" s="27"/>
      <c r="H19" s="28"/>
      <c r="I19" s="21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</row>
    <row r="20" spans="1:254" ht="14.4">
      <c r="A20" s="24"/>
      <c r="C20" s="25" t="s">
        <v>26</v>
      </c>
      <c r="D20" s="24"/>
      <c r="E20" s="26"/>
      <c r="F20" s="26"/>
      <c r="G20" s="27"/>
      <c r="H20" s="28"/>
      <c r="I20" s="21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</row>
    <row r="21" spans="1:254" ht="14.4">
      <c r="A21" s="24"/>
      <c r="C21" s="25" t="s">
        <v>27</v>
      </c>
      <c r="D21" s="24"/>
      <c r="E21" s="26"/>
      <c r="F21" s="26"/>
      <c r="G21" s="27"/>
      <c r="H21" s="28"/>
      <c r="I21" s="21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</row>
    <row r="22" spans="1:254" ht="14.4">
      <c r="A22" s="24"/>
      <c r="C22" s="25" t="s">
        <v>28</v>
      </c>
      <c r="D22" s="24"/>
      <c r="E22" s="26"/>
      <c r="F22" s="26"/>
      <c r="G22" s="27"/>
      <c r="H22" s="28"/>
      <c r="I22" s="21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</row>
    <row r="23" spans="1:254" ht="14.4">
      <c r="A23" s="24"/>
      <c r="C23" s="25" t="s">
        <v>29</v>
      </c>
      <c r="D23" s="24"/>
      <c r="E23" s="26"/>
      <c r="F23" s="26"/>
      <c r="G23" s="27"/>
      <c r="H23" s="28"/>
      <c r="I23" s="21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</row>
    <row r="24" spans="1:254" ht="14.4">
      <c r="A24" s="24"/>
      <c r="C24" s="25" t="s">
        <v>30</v>
      </c>
      <c r="D24" s="24"/>
      <c r="E24" s="26"/>
      <c r="F24" s="26"/>
      <c r="G24" s="27"/>
      <c r="H24" s="28"/>
      <c r="I24" s="21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</row>
    <row r="25" spans="1:254" ht="14.4">
      <c r="A25" s="24"/>
      <c r="C25" s="25" t="s">
        <v>31</v>
      </c>
      <c r="D25" s="24"/>
      <c r="E25" s="26"/>
      <c r="F25" s="26"/>
      <c r="G25" s="27"/>
      <c r="H25" s="28"/>
      <c r="I25" s="21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  <c r="IN25" s="29"/>
      <c r="IO25" s="29"/>
      <c r="IP25" s="29"/>
      <c r="IQ25" s="29"/>
      <c r="IR25" s="29"/>
      <c r="IS25" s="29"/>
      <c r="IT25" s="29"/>
    </row>
    <row r="26" spans="1:254" ht="14.4">
      <c r="A26" s="24"/>
      <c r="C26" s="25"/>
      <c r="D26" s="24"/>
      <c r="E26" s="26"/>
      <c r="F26" s="26"/>
      <c r="G26" s="27"/>
      <c r="H26" s="28"/>
      <c r="I26" s="21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</row>
    <row r="27" spans="1:254">
      <c r="A27" s="13"/>
      <c r="B27" s="13" t="s">
        <v>32</v>
      </c>
      <c r="C27" s="13" t="s">
        <v>33</v>
      </c>
      <c r="D27" s="13"/>
      <c r="E27" s="13"/>
      <c r="F27" s="22">
        <v>1</v>
      </c>
      <c r="G27" s="22" t="s">
        <v>21</v>
      </c>
      <c r="H27" s="23"/>
      <c r="I27" s="21">
        <f>F27*H27</f>
        <v>0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</row>
    <row r="28" spans="1:254" ht="26.4">
      <c r="A28" s="30"/>
      <c r="C28" s="31" t="s">
        <v>34</v>
      </c>
      <c r="D28" s="30"/>
      <c r="E28" s="30"/>
      <c r="F28" s="30"/>
      <c r="G28" s="30"/>
      <c r="H28" s="30"/>
      <c r="I28" s="21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</row>
    <row r="29" spans="1:254">
      <c r="A29" s="3"/>
      <c r="F29" s="32"/>
      <c r="G29" s="32"/>
      <c r="I29" s="21"/>
    </row>
    <row r="30" spans="1:254" s="13" customFormat="1">
      <c r="B30" s="13" t="s">
        <v>35</v>
      </c>
      <c r="C30" s="13" t="s">
        <v>36</v>
      </c>
      <c r="F30" s="13">
        <v>1</v>
      </c>
      <c r="G30" s="13" t="s">
        <v>21</v>
      </c>
      <c r="H30" s="23"/>
      <c r="I30" s="21">
        <f>F30*H30</f>
        <v>0</v>
      </c>
    </row>
    <row r="31" spans="1:254" s="34" customFormat="1" ht="68.400000000000006" customHeight="1">
      <c r="A31" s="33"/>
      <c r="C31" s="35" t="s">
        <v>37</v>
      </c>
      <c r="E31" s="36"/>
      <c r="F31" s="37"/>
      <c r="G31" s="38"/>
      <c r="H31" s="39"/>
      <c r="I31" s="21"/>
    </row>
    <row r="32" spans="1:254" ht="13.8" thickBot="1">
      <c r="A32" s="3"/>
      <c r="E32" s="40"/>
      <c r="F32" s="40"/>
      <c r="G32" s="40"/>
      <c r="H32" s="41"/>
      <c r="I32" s="42"/>
    </row>
    <row r="33" spans="5:12" ht="13.8" thickTop="1"/>
    <row r="34" spans="5:12" ht="13.8">
      <c r="E34" s="13" t="s">
        <v>38</v>
      </c>
      <c r="F34" s="13"/>
      <c r="G34" s="13"/>
      <c r="I34" s="43">
        <f>SUM(I15:I31)</f>
        <v>0</v>
      </c>
      <c r="L34" s="43"/>
    </row>
  </sheetData>
  <sheetProtection selectLockedCells="1" selectUnlockedCells="1"/>
  <mergeCells count="1">
    <mergeCell ref="H5:I5"/>
  </mergeCells>
  <pageMargins left="0.70866141732283472" right="0.39370078740157483" top="0.78740157480314965" bottom="0.78740157480314965" header="0.31496062992125984" footer="0.31496062992125984"/>
  <pageSetup paperSize="9" scale="61" orientation="portrait" horizontalDpi="300" verticalDpi="300" r:id="rId1"/>
  <headerFooter>
    <oddFooter>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10_Pojízdná křesla</vt:lpstr>
      <vt:lpstr>'10_Pojízdná křesla'!Oblast_tisku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Kosik</dc:creator>
  <cp:lastModifiedBy>Kosik</cp:lastModifiedBy>
  <dcterms:created xsi:type="dcterms:W3CDTF">2018-03-06T09:47:01Z</dcterms:created>
  <dcterms:modified xsi:type="dcterms:W3CDTF">2018-03-06T09:47:52Z</dcterms:modified>
</cp:coreProperties>
</file>